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 Općina\DONACIJE\"/>
    </mc:Choice>
  </mc:AlternateContent>
  <xr:revisionPtr revIDLastSave="0" documentId="13_ncr:1_{13B13071-E5D6-4923-8096-A722D682F3D8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DONACIJE 2018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48" i="1" l="1"/>
  <c r="E43" i="1"/>
  <c r="E20" i="1"/>
  <c r="E31" i="1"/>
</calcChain>
</file>

<file path=xl/sharedStrings.xml><?xml version="1.0" encoding="utf-8"?>
<sst xmlns="http://schemas.openxmlformats.org/spreadsheetml/2006/main" count="208" uniqueCount="83">
  <si>
    <t>REDNI BROJ</t>
  </si>
  <si>
    <t>DATUM ISPLATE</t>
  </si>
  <si>
    <t>OPIS POTPORE/DONACIJE</t>
  </si>
  <si>
    <t>NAZIV KORISNIKA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</si>
  <si>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</si>
  <si>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</si>
  <si>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</si>
  <si>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</si>
  <si>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</si>
  <si>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</si>
  <si>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</si>
  <si>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</si>
  <si>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</si>
  <si>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</si>
  <si>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</si>
  <si>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</si>
  <si>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</si>
  <si>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IZNOS U KN</t>
  </si>
  <si>
    <t>14.</t>
  </si>
  <si>
    <t>15.</t>
  </si>
  <si>
    <t>16.</t>
  </si>
  <si>
    <t>UKUPNO</t>
  </si>
  <si>
    <t>DONACIJE UDRUGAMA U KULTURI NA PODRUČJU OPĆINE DRNJE</t>
  </si>
  <si>
    <t>UDRUGA ŽENA HRVATSKO SRCE DRNJE</t>
  </si>
  <si>
    <t>TEKUĆA DONACIJA</t>
  </si>
  <si>
    <t>UDRUGA ŽENA TORČEC</t>
  </si>
  <si>
    <t>DONACIJE UDRUGAMA U SPORTU NA PODRUČJU OPĆINE DRNJE</t>
  </si>
  <si>
    <t>NK TOMISLAV DRNJE</t>
  </si>
  <si>
    <t>NK PODRAVEC TORČEC</t>
  </si>
  <si>
    <t>ŠRK AMUR DRNJE - BOTOVO</t>
  </si>
  <si>
    <t>ŠRK ŠTUKA TORČEC</t>
  </si>
  <si>
    <t>LU FAZAN DRNJE</t>
  </si>
  <si>
    <t>DONACIJE POLITIČKIM STRANKAMA</t>
  </si>
  <si>
    <t>HRVATSKA DEMOKRATSKA ZAJEDNICA</t>
  </si>
  <si>
    <t>REDOVNO GODIŠNJE FINANCIRANJE</t>
  </si>
  <si>
    <t>HRVATSKA NARODNA STRANKA</t>
  </si>
  <si>
    <t>HRVATSKA SELJAČKA STRANKA</t>
  </si>
  <si>
    <t>SOCIJALDEMOKRATSKA PARTIJA HRVATSKE</t>
  </si>
  <si>
    <t>DONACIJE OSTALIM UDRUGAMA, ZAJEDNICAMA, DRUŠTVIMA</t>
  </si>
  <si>
    <t>RKT ŽUPA ROĐENJA BLAŽENE DJEVICE MARIJE</t>
  </si>
  <si>
    <t>DOBROVOLJNO VATROGASNO DRUŠTVO DRNJE</t>
  </si>
  <si>
    <t>DOBROVOLJNO VATROGASNO DRUŠTVO TORČEC</t>
  </si>
  <si>
    <t>DONACIJE HUMANITARNIM UDRUGAMA</t>
  </si>
  <si>
    <t>UHDDR DRNJE</t>
  </si>
  <si>
    <t>DAVOR ŠAMONIK-LISTA GRUPE BIRAČA</t>
  </si>
  <si>
    <t>GORAN KOLAREK-LISTA GRUPE BIRAČA</t>
  </si>
  <si>
    <t>SILVIO BAČI-LISTA GRUPE BIRAČA</t>
  </si>
  <si>
    <t>MAJA OREHOVAČKI-LISTA GRUPE BIRAČA</t>
  </si>
  <si>
    <t>HRVATSKA GORSKA SLUŽBA SPAŠAVANJA</t>
  </si>
  <si>
    <t>GRADSKO DRUŠTVO CRVENOG KRIŽA KOPRIVNICA</t>
  </si>
  <si>
    <t>21.06.2018.</t>
  </si>
  <si>
    <t>17.08.2018.</t>
  </si>
  <si>
    <t>26.09.2018.</t>
  </si>
  <si>
    <t>12.03.2018.</t>
  </si>
  <si>
    <t>NK TOMISLAV DRNJE-ŠKOLA NOGOMETA</t>
  </si>
  <si>
    <t>15.05.2018.</t>
  </si>
  <si>
    <t>16.07.2018.</t>
  </si>
  <si>
    <t>16.04.2018.</t>
  </si>
  <si>
    <t>27.06.2018.</t>
  </si>
  <si>
    <t>10.04.2018.</t>
  </si>
  <si>
    <t>28.12.2018.</t>
  </si>
  <si>
    <t>ŽKK DHPG DRNJE</t>
  </si>
  <si>
    <t>08.03.2018.</t>
  </si>
  <si>
    <t>07.06.2018.</t>
  </si>
  <si>
    <t>17.07.2018.</t>
  </si>
  <si>
    <t>13.11.2018.</t>
  </si>
  <si>
    <t>20.11.2018.</t>
  </si>
  <si>
    <t>POPIS DODJELJENIH DONACIJA ZA 2018. GODINU</t>
  </si>
  <si>
    <t>10.08.2018.</t>
  </si>
  <si>
    <t>09.02.2018.</t>
  </si>
  <si>
    <t>NADA DOMBAJ</t>
  </si>
  <si>
    <t>BEND TRAGOVI</t>
  </si>
  <si>
    <t>06.09.2018.</t>
  </si>
  <si>
    <t>BOW VS. PLECTRUM</t>
  </si>
  <si>
    <t>26.03.2018.</t>
  </si>
  <si>
    <t>10.01.2018.</t>
  </si>
  <si>
    <t>07.08.2018.</t>
  </si>
  <si>
    <t>26.01.2018.</t>
  </si>
  <si>
    <t>21.02.2018.</t>
  </si>
  <si>
    <t>08.06.2018.</t>
  </si>
  <si>
    <t>14.06.2018.</t>
  </si>
  <si>
    <t>HVIDRA</t>
  </si>
  <si>
    <t>25.05.2018.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</si>
</sst>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Font="1" applyBorder="1" applyAlignment="1">
      <alignment horizontal="right"/>
    </xf>
    <xf numFmtId="4" fontId="0" fillId="0" borderId="8" xfId="0" applyNumberFormat="1" applyFont="1" applyBorder="1"/>
    <xf numFmtId="0" fontId="0" fillId="0" borderId="9" xfId="0" applyFont="1" applyBorder="1" applyAlignment="1">
      <alignment horizontal="right"/>
    </xf>
    <xf numFmtId="4" fontId="0" fillId="0" borderId="10" xfId="0" applyNumberFormat="1" applyBorder="1"/>
    <xf numFmtId="0" fontId="0" fillId="0" borderId="6" xfId="0" applyFont="1" applyBorder="1"/>
    <xf numFmtId="0" fontId="0" fillId="0" borderId="13" xfId="0" applyFont="1" applyBorder="1" applyAlignment="1">
      <alignment horizontal="right"/>
    </xf>
    <xf numFmtId="0" fontId="0" fillId="0" borderId="14" xfId="0" applyFont="1" applyBorder="1"/>
    <xf numFmtId="4" fontId="0" fillId="0" borderId="15" xfId="0" applyNumberFormat="1" applyBorder="1"/>
    <xf numFmtId="0" fontId="0" fillId="0" borderId="16" xfId="0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0" fillId="0" borderId="14" xfId="0" applyBorder="1"/>
    <xf numFmtId="0" fontId="0" fillId="0" borderId="12" xfId="0" applyBorder="1"/>
    <xf numFmtId="0" fontId="1" fillId="0" borderId="11" xfId="0" applyFont="1" applyBorder="1"/>
    <xf numFmtId="4" fontId="1" fillId="0" borderId="11" xfId="0" applyNumberFormat="1" applyFont="1" applyBorder="1"/>
    <xf numFmtId="0" fontId="0" fillId="0" borderId="19" xfId="0" applyFont="1" applyBorder="1" applyAlignment="1">
      <alignment horizontal="right"/>
    </xf>
    <xf numFmtId="0" fontId="0" fillId="0" borderId="20" xfId="0" applyBorder="1"/>
    <xf numFmtId="0" fontId="0" fillId="0" borderId="20" xfId="0" applyFont="1" applyBorder="1"/>
    <xf numFmtId="4" fontId="0" fillId="0" borderId="21" xfId="0" applyNumberFormat="1" applyBorder="1"/>
    <xf numFmtId="0" fontId="0" fillId="0" borderId="22" xfId="0" applyBorder="1"/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0" fillId="0" borderId="1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workbookViewId="0">
      <selection activeCell="E65" sqref="E65:E66"/>
    </sheetView>
  </sheetViews>
  <sheetFormatPr defaultRowHeight="15" x14ac:dyDescent="0.25"/>
  <cols>
    <col min="1" max="1" width="6.5703125" customWidth="1"/>
    <col min="2" max="2" width="11.7109375" customWidth="1"/>
    <col min="3" max="3" width="45.85546875" customWidth="1"/>
    <col min="4" max="4" width="42.85546875" customWidth="1"/>
    <col min="5" max="5" width="16" customWidth="1"/>
    <col min="7" max="7" width="10.140625" bestFit="1" customWidth="1"/>
  </cols>
  <sheetData>
    <row r="1" spans="1:5" ht="18" thickBot="1" x14ac:dyDescent="0.35">
      <c r="A1" s="34" t="s">
        <v>67</v>
      </c>
      <c r="B1" s="35"/>
      <c r="C1" s="35"/>
      <c r="D1" s="35"/>
      <c r="E1" s="36"/>
    </row>
    <row r="2" spans="1:5" ht="15.75" thickBot="1" x14ac:dyDescent="0.3">
      <c r="A2" s="29" t="s">
        <v>26</v>
      </c>
      <c r="B2" s="32"/>
      <c r="C2" s="32"/>
      <c r="D2" s="32"/>
      <c r="E2" s="33"/>
    </row>
    <row r="3" spans="1:5" ht="30.75" thickBot="1" x14ac:dyDescent="0.3">
      <c r="A3" s="2" t="s">
        <v>0</v>
      </c>
      <c r="B3" s="2" t="s">
        <v>1</v>
      </c>
      <c r="C3" s="2" t="s">
        <v>3</v>
      </c>
      <c r="D3" s="3" t="s">
        <v>2</v>
      </c>
      <c r="E3" s="2" t="s">
        <v>17</v>
      </c>
    </row>
    <row r="4" spans="1:5" x14ac:dyDescent="0.25">
      <c r="A4" s="6" t="s">
        <v>4</v>
      </c>
      <c r="B4" s="5" t="s">
        <v>53</v>
      </c>
      <c r="C4" s="4" t="s">
        <v>54</v>
      </c>
      <c r="D4" s="4" t="s">
        <v>24</v>
      </c>
      <c r="E4" s="7">
        <v>10000</v>
      </c>
    </row>
    <row r="5" spans="1:5" x14ac:dyDescent="0.25">
      <c r="A5" s="8" t="s">
        <v>5</v>
      </c>
      <c r="B5" s="5" t="s">
        <v>53</v>
      </c>
      <c r="C5" s="10" t="s">
        <v>27</v>
      </c>
      <c r="D5" s="5" t="s">
        <v>24</v>
      </c>
      <c r="E5" s="9">
        <v>25000</v>
      </c>
    </row>
    <row r="6" spans="1:5" x14ac:dyDescent="0.25">
      <c r="A6" s="8" t="s">
        <v>6</v>
      </c>
      <c r="B6" s="5" t="s">
        <v>55</v>
      </c>
      <c r="C6" s="10" t="s">
        <v>27</v>
      </c>
      <c r="D6" s="5" t="s">
        <v>24</v>
      </c>
      <c r="E6" s="9">
        <v>20000</v>
      </c>
    </row>
    <row r="7" spans="1:5" x14ac:dyDescent="0.25">
      <c r="A7" s="8" t="s">
        <v>7</v>
      </c>
      <c r="B7" s="5" t="s">
        <v>56</v>
      </c>
      <c r="C7" s="10" t="s">
        <v>27</v>
      </c>
      <c r="D7" s="5" t="s">
        <v>24</v>
      </c>
      <c r="E7" s="9">
        <v>10000</v>
      </c>
    </row>
    <row r="8" spans="1:5" x14ac:dyDescent="0.25">
      <c r="A8" s="8" t="s">
        <v>8</v>
      </c>
      <c r="B8" s="5" t="s">
        <v>56</v>
      </c>
      <c r="C8" s="10" t="s">
        <v>27</v>
      </c>
      <c r="D8" s="5" t="s">
        <v>24</v>
      </c>
      <c r="E8" s="9">
        <v>45000</v>
      </c>
    </row>
    <row r="9" spans="1:5" x14ac:dyDescent="0.25">
      <c r="A9" s="8" t="s">
        <v>9</v>
      </c>
      <c r="B9" s="5" t="s">
        <v>57</v>
      </c>
      <c r="C9" s="5" t="s">
        <v>28</v>
      </c>
      <c r="D9" s="5" t="s">
        <v>24</v>
      </c>
      <c r="E9" s="9">
        <v>25000</v>
      </c>
    </row>
    <row r="10" spans="1:5" x14ac:dyDescent="0.25">
      <c r="A10" s="8" t="s">
        <v>10</v>
      </c>
      <c r="B10" s="5" t="s">
        <v>58</v>
      </c>
      <c r="C10" s="5" t="s">
        <v>28</v>
      </c>
      <c r="D10" s="5" t="s">
        <v>24</v>
      </c>
      <c r="E10" s="9">
        <v>32000</v>
      </c>
    </row>
    <row r="11" spans="1:5" x14ac:dyDescent="0.25">
      <c r="A11" s="8" t="s">
        <v>11</v>
      </c>
      <c r="B11" s="20" t="s">
        <v>59</v>
      </c>
      <c r="C11" s="5" t="s">
        <v>29</v>
      </c>
      <c r="D11" s="5" t="s">
        <v>24</v>
      </c>
      <c r="E11" s="9">
        <v>17000</v>
      </c>
    </row>
    <row r="12" spans="1:5" x14ac:dyDescent="0.25">
      <c r="A12" s="8" t="s">
        <v>12</v>
      </c>
      <c r="B12" s="20" t="s">
        <v>60</v>
      </c>
      <c r="C12" s="5" t="s">
        <v>29</v>
      </c>
      <c r="D12" s="5" t="s">
        <v>24</v>
      </c>
      <c r="E12" s="9">
        <v>3000</v>
      </c>
    </row>
    <row r="13" spans="1:5" x14ac:dyDescent="0.25">
      <c r="A13" s="8" t="s">
        <v>13</v>
      </c>
      <c r="B13" s="20" t="s">
        <v>59</v>
      </c>
      <c r="C13" s="5" t="s">
        <v>30</v>
      </c>
      <c r="D13" s="5" t="s">
        <v>24</v>
      </c>
      <c r="E13" s="9">
        <v>8000</v>
      </c>
    </row>
    <row r="14" spans="1:5" x14ac:dyDescent="0.25">
      <c r="A14" s="8" t="s">
        <v>14</v>
      </c>
      <c r="B14" s="20" t="s">
        <v>62</v>
      </c>
      <c r="C14" s="5" t="s">
        <v>61</v>
      </c>
      <c r="D14" s="5" t="s">
        <v>24</v>
      </c>
      <c r="E14" s="9">
        <v>4000</v>
      </c>
    </row>
    <row r="15" spans="1:5" x14ac:dyDescent="0.25">
      <c r="A15" s="8" t="s">
        <v>15</v>
      </c>
      <c r="B15" s="20" t="s">
        <v>63</v>
      </c>
      <c r="C15" s="5" t="s">
        <v>61</v>
      </c>
      <c r="D15" s="5" t="s">
        <v>24</v>
      </c>
      <c r="E15" s="9">
        <v>2000</v>
      </c>
    </row>
    <row r="16" spans="1:5" x14ac:dyDescent="0.25">
      <c r="A16" s="8" t="s">
        <v>16</v>
      </c>
      <c r="B16" s="20" t="s">
        <v>64</v>
      </c>
      <c r="C16" s="5" t="s">
        <v>61</v>
      </c>
      <c r="D16" s="5" t="s">
        <v>24</v>
      </c>
      <c r="E16" s="9">
        <v>2000</v>
      </c>
    </row>
    <row r="17" spans="1:5" x14ac:dyDescent="0.25">
      <c r="A17" s="8" t="s">
        <v>18</v>
      </c>
      <c r="B17" s="20" t="s">
        <v>65</v>
      </c>
      <c r="C17" s="5" t="s">
        <v>61</v>
      </c>
      <c r="D17" s="5" t="s">
        <v>24</v>
      </c>
      <c r="E17" s="9">
        <v>1000</v>
      </c>
    </row>
    <row r="18" spans="1:5" x14ac:dyDescent="0.25">
      <c r="A18" s="8" t="s">
        <v>19</v>
      </c>
      <c r="B18" s="27" t="s">
        <v>66</v>
      </c>
      <c r="C18" s="5" t="s">
        <v>61</v>
      </c>
      <c r="D18" s="5" t="s">
        <v>24</v>
      </c>
      <c r="E18" s="26">
        <v>3000</v>
      </c>
    </row>
    <row r="19" spans="1:5" ht="15.75" thickBot="1" x14ac:dyDescent="0.3">
      <c r="A19" s="11" t="s">
        <v>20</v>
      </c>
      <c r="B19" s="19" t="s">
        <v>62</v>
      </c>
      <c r="C19" s="19" t="s">
        <v>31</v>
      </c>
      <c r="D19" s="19" t="s">
        <v>24</v>
      </c>
      <c r="E19" s="13">
        <v>7000</v>
      </c>
    </row>
    <row r="20" spans="1:5" ht="15.75" thickBot="1" x14ac:dyDescent="0.3">
      <c r="A20" s="1"/>
      <c r="D20" s="17" t="s">
        <v>21</v>
      </c>
      <c r="E20" s="18">
        <f>SUM(E4:E19)</f>
        <v>214000</v>
      </c>
    </row>
    <row r="21" spans="1:5" ht="15.75" thickBot="1" x14ac:dyDescent="0.3">
      <c r="A21" s="1"/>
      <c r="D21" s="15"/>
      <c r="E21" s="16"/>
    </row>
    <row r="22" spans="1:5" ht="15.75" thickBot="1" x14ac:dyDescent="0.3">
      <c r="A22" s="29" t="s">
        <v>22</v>
      </c>
      <c r="B22" s="32"/>
      <c r="C22" s="32"/>
      <c r="D22" s="32"/>
      <c r="E22" s="33"/>
    </row>
    <row r="23" spans="1:5" ht="30.75" thickBot="1" x14ac:dyDescent="0.3">
      <c r="A23" s="2" t="s">
        <v>0</v>
      </c>
      <c r="B23" s="2" t="s">
        <v>1</v>
      </c>
      <c r="C23" s="2" t="s">
        <v>3</v>
      </c>
      <c r="D23" s="3" t="s">
        <v>2</v>
      </c>
      <c r="E23" s="2" t="s">
        <v>17</v>
      </c>
    </row>
    <row r="24" spans="1:5" x14ac:dyDescent="0.25">
      <c r="A24" s="6" t="s">
        <v>4</v>
      </c>
      <c r="B24" s="5" t="s">
        <v>62</v>
      </c>
      <c r="C24" s="14" t="s">
        <v>23</v>
      </c>
      <c r="D24" s="4" t="s">
        <v>24</v>
      </c>
      <c r="E24" s="7">
        <v>4000</v>
      </c>
    </row>
    <row r="25" spans="1:5" x14ac:dyDescent="0.25">
      <c r="A25" s="8" t="s">
        <v>5</v>
      </c>
      <c r="B25" s="5" t="s">
        <v>68</v>
      </c>
      <c r="C25" s="10" t="s">
        <v>23</v>
      </c>
      <c r="D25" s="5" t="s">
        <v>24</v>
      </c>
      <c r="E25" s="9">
        <v>3000</v>
      </c>
    </row>
    <row r="26" spans="1:5" x14ac:dyDescent="0.25">
      <c r="A26" s="8" t="s">
        <v>6</v>
      </c>
      <c r="B26" s="5" t="s">
        <v>62</v>
      </c>
      <c r="C26" s="5" t="s">
        <v>25</v>
      </c>
      <c r="D26" s="5" t="s">
        <v>24</v>
      </c>
      <c r="E26" s="9">
        <v>4000</v>
      </c>
    </row>
    <row r="27" spans="1:5" x14ac:dyDescent="0.25">
      <c r="A27" s="8" t="s">
        <v>7</v>
      </c>
      <c r="B27" s="24" t="s">
        <v>50</v>
      </c>
      <c r="C27" s="5" t="s">
        <v>25</v>
      </c>
      <c r="D27" s="5" t="s">
        <v>24</v>
      </c>
      <c r="E27" s="26">
        <v>3000</v>
      </c>
    </row>
    <row r="28" spans="1:5" x14ac:dyDescent="0.25">
      <c r="A28" s="8" t="s">
        <v>8</v>
      </c>
      <c r="B28" s="24" t="s">
        <v>69</v>
      </c>
      <c r="C28" s="24" t="s">
        <v>70</v>
      </c>
      <c r="D28" s="5" t="s">
        <v>24</v>
      </c>
      <c r="E28" s="26">
        <v>500</v>
      </c>
    </row>
    <row r="29" spans="1:5" x14ac:dyDescent="0.25">
      <c r="A29" s="8" t="s">
        <v>9</v>
      </c>
      <c r="B29" s="24" t="s">
        <v>52</v>
      </c>
      <c r="C29" s="24" t="s">
        <v>71</v>
      </c>
      <c r="D29" s="5" t="s">
        <v>24</v>
      </c>
      <c r="E29" s="26">
        <v>1500</v>
      </c>
    </row>
    <row r="30" spans="1:5" ht="15.75" thickBot="1" x14ac:dyDescent="0.3">
      <c r="A30" s="11" t="s">
        <v>10</v>
      </c>
      <c r="B30" s="19" t="s">
        <v>72</v>
      </c>
      <c r="C30" s="19" t="s">
        <v>73</v>
      </c>
      <c r="D30" s="19" t="s">
        <v>24</v>
      </c>
      <c r="E30" s="13">
        <v>1500</v>
      </c>
    </row>
    <row r="31" spans="1:5" ht="15.75" thickBot="1" x14ac:dyDescent="0.3">
      <c r="A31" s="1"/>
      <c r="D31" s="17" t="s">
        <v>21</v>
      </c>
      <c r="E31" s="18">
        <f>SUM(E24:E30)</f>
        <v>17500</v>
      </c>
    </row>
    <row r="32" spans="1:5" ht="15.75" thickBot="1" x14ac:dyDescent="0.3"/>
    <row r="33" spans="1:7" ht="15.75" thickBot="1" x14ac:dyDescent="0.3">
      <c r="A33" s="29" t="s">
        <v>32</v>
      </c>
      <c r="B33" s="32"/>
      <c r="C33" s="32"/>
      <c r="D33" s="32"/>
      <c r="E33" s="33"/>
    </row>
    <row r="34" spans="1:7" ht="30.75" thickBot="1" x14ac:dyDescent="0.3">
      <c r="A34" s="2" t="s">
        <v>0</v>
      </c>
      <c r="B34" s="2" t="s">
        <v>1</v>
      </c>
      <c r="C34" s="2" t="s">
        <v>3</v>
      </c>
      <c r="D34" s="3" t="s">
        <v>2</v>
      </c>
      <c r="E34" s="2" t="s">
        <v>17</v>
      </c>
    </row>
    <row r="35" spans="1:7" x14ac:dyDescent="0.25">
      <c r="A35" s="6" t="s">
        <v>4</v>
      </c>
      <c r="B35" s="5" t="s">
        <v>74</v>
      </c>
      <c r="C35" s="14" t="s">
        <v>33</v>
      </c>
      <c r="D35" s="4" t="s">
        <v>34</v>
      </c>
      <c r="E35" s="7">
        <v>368.4</v>
      </c>
    </row>
    <row r="36" spans="1:7" x14ac:dyDescent="0.25">
      <c r="A36" s="23" t="s">
        <v>5</v>
      </c>
      <c r="B36" s="5" t="s">
        <v>74</v>
      </c>
      <c r="C36" s="10" t="s">
        <v>35</v>
      </c>
      <c r="D36" s="5" t="s">
        <v>34</v>
      </c>
      <c r="E36" s="9">
        <v>175.44</v>
      </c>
    </row>
    <row r="37" spans="1:7" x14ac:dyDescent="0.25">
      <c r="A37" s="23" t="s">
        <v>6</v>
      </c>
      <c r="B37" s="5" t="s">
        <v>74</v>
      </c>
      <c r="C37" s="10" t="s">
        <v>36</v>
      </c>
      <c r="D37" s="5" t="s">
        <v>34</v>
      </c>
      <c r="E37" s="9">
        <v>368.4</v>
      </c>
    </row>
    <row r="38" spans="1:7" x14ac:dyDescent="0.25">
      <c r="A38" s="23" t="s">
        <v>7</v>
      </c>
      <c r="B38" s="5" t="s">
        <v>74</v>
      </c>
      <c r="C38" s="25" t="s">
        <v>37</v>
      </c>
      <c r="D38" s="5" t="s">
        <v>34</v>
      </c>
      <c r="E38" s="26">
        <v>368.4</v>
      </c>
    </row>
    <row r="39" spans="1:7" x14ac:dyDescent="0.25">
      <c r="A39" s="23" t="s">
        <v>8</v>
      </c>
      <c r="B39" s="5" t="s">
        <v>74</v>
      </c>
      <c r="C39" s="25" t="s">
        <v>44</v>
      </c>
      <c r="D39" s="5" t="s">
        <v>34</v>
      </c>
      <c r="E39" s="26">
        <v>175.44</v>
      </c>
    </row>
    <row r="40" spans="1:7" x14ac:dyDescent="0.25">
      <c r="A40" s="23" t="s">
        <v>9</v>
      </c>
      <c r="B40" s="5" t="s">
        <v>74</v>
      </c>
      <c r="C40" s="25" t="s">
        <v>45</v>
      </c>
      <c r="D40" s="5" t="s">
        <v>34</v>
      </c>
      <c r="E40" s="26">
        <v>175.44</v>
      </c>
    </row>
    <row r="41" spans="1:7" x14ac:dyDescent="0.25">
      <c r="A41" s="23" t="s">
        <v>10</v>
      </c>
      <c r="B41" s="5" t="s">
        <v>74</v>
      </c>
      <c r="C41" s="25" t="s">
        <v>46</v>
      </c>
      <c r="D41" s="5" t="s">
        <v>34</v>
      </c>
      <c r="E41" s="26">
        <v>175.44</v>
      </c>
    </row>
    <row r="42" spans="1:7" ht="15.75" thickBot="1" x14ac:dyDescent="0.3">
      <c r="A42" s="11" t="s">
        <v>11</v>
      </c>
      <c r="B42" s="37" t="s">
        <v>74</v>
      </c>
      <c r="C42" s="12" t="s">
        <v>47</v>
      </c>
      <c r="D42" s="19" t="s">
        <v>34</v>
      </c>
      <c r="E42" s="13">
        <v>192.96</v>
      </c>
    </row>
    <row r="43" spans="1:7" ht="15.75" thickBot="1" x14ac:dyDescent="0.3">
      <c r="A43" s="1"/>
      <c r="D43" s="17" t="s">
        <v>21</v>
      </c>
      <c r="E43" s="18">
        <f>SUM(E35:E42)</f>
        <v>1999.92</v>
      </c>
    </row>
    <row r="44" spans="1:7" ht="15.75" thickBot="1" x14ac:dyDescent="0.3">
      <c r="A44" s="1"/>
      <c r="D44" s="21"/>
      <c r="E44" s="22"/>
    </row>
    <row r="45" spans="1:7" ht="15.75" thickBot="1" x14ac:dyDescent="0.3">
      <c r="A45" s="29" t="s">
        <v>42</v>
      </c>
      <c r="B45" s="32"/>
      <c r="C45" s="32"/>
      <c r="D45" s="32"/>
      <c r="E45" s="33"/>
    </row>
    <row r="46" spans="1:7" ht="30.75" thickBot="1" x14ac:dyDescent="0.3">
      <c r="A46" s="2" t="s">
        <v>0</v>
      </c>
      <c r="B46" s="2" t="s">
        <v>1</v>
      </c>
      <c r="C46" s="2" t="s">
        <v>3</v>
      </c>
      <c r="D46" s="3" t="s">
        <v>2</v>
      </c>
      <c r="E46" s="2" t="s">
        <v>17</v>
      </c>
    </row>
    <row r="47" spans="1:7" ht="15.75" thickBot="1" x14ac:dyDescent="0.3">
      <c r="A47" s="11" t="s">
        <v>4</v>
      </c>
      <c r="B47" s="19" t="s">
        <v>75</v>
      </c>
      <c r="C47" s="12" t="s">
        <v>49</v>
      </c>
      <c r="D47" s="19" t="s">
        <v>34</v>
      </c>
      <c r="E47" s="13">
        <v>8802.06</v>
      </c>
      <c r="G47" s="28"/>
    </row>
    <row r="48" spans="1:7" ht="15.75" thickBot="1" x14ac:dyDescent="0.3">
      <c r="A48" s="1"/>
      <c r="D48" s="17" t="s">
        <v>21</v>
      </c>
      <c r="E48" s="18">
        <f>SUM(E47:E47)</f>
        <v>8802.06</v>
      </c>
    </row>
    <row r="49" spans="1:5" ht="15.75" thickBot="1" x14ac:dyDescent="0.3">
      <c r="A49" s="1"/>
      <c r="D49" s="15"/>
      <c r="E49" s="16"/>
    </row>
    <row r="50" spans="1:5" ht="15.75" thickBot="1" x14ac:dyDescent="0.3">
      <c r="A50" s="29" t="s">
        <v>38</v>
      </c>
      <c r="B50" s="30"/>
      <c r="C50" s="30"/>
      <c r="D50" s="30"/>
      <c r="E50" s="31"/>
    </row>
    <row r="51" spans="1:5" ht="30.75" thickBot="1" x14ac:dyDescent="0.3">
      <c r="A51" s="2" t="s">
        <v>0</v>
      </c>
      <c r="B51" s="2" t="s">
        <v>1</v>
      </c>
      <c r="C51" s="2" t="s">
        <v>3</v>
      </c>
      <c r="D51" s="3" t="s">
        <v>2</v>
      </c>
      <c r="E51" s="2" t="s">
        <v>17</v>
      </c>
    </row>
    <row r="52" spans="1:5" x14ac:dyDescent="0.25">
      <c r="A52" s="6" t="s">
        <v>4</v>
      </c>
      <c r="B52" s="5" t="s">
        <v>58</v>
      </c>
      <c r="C52" s="4" t="s">
        <v>39</v>
      </c>
      <c r="D52" s="4" t="s">
        <v>24</v>
      </c>
      <c r="E52" s="7">
        <v>15000</v>
      </c>
    </row>
    <row r="53" spans="1:5" x14ac:dyDescent="0.25">
      <c r="A53" s="8" t="s">
        <v>5</v>
      </c>
      <c r="B53" s="5" t="s">
        <v>76</v>
      </c>
      <c r="C53" s="10" t="s">
        <v>40</v>
      </c>
      <c r="D53" s="24" t="s">
        <v>34</v>
      </c>
      <c r="E53" s="9">
        <v>15000</v>
      </c>
    </row>
    <row r="54" spans="1:5" x14ac:dyDescent="0.25">
      <c r="A54" s="8" t="s">
        <v>7</v>
      </c>
      <c r="B54" s="5" t="s">
        <v>77</v>
      </c>
      <c r="C54" s="10" t="s">
        <v>41</v>
      </c>
      <c r="D54" s="24" t="s">
        <v>34</v>
      </c>
      <c r="E54" s="9">
        <v>5000</v>
      </c>
    </row>
    <row r="55" spans="1:5" x14ac:dyDescent="0.25">
      <c r="A55" s="8" t="s">
        <v>8</v>
      </c>
      <c r="B55" s="5" t="s">
        <v>78</v>
      </c>
      <c r="C55" s="10" t="s">
        <v>41</v>
      </c>
      <c r="D55" s="24" t="s">
        <v>34</v>
      </c>
      <c r="E55" s="9">
        <v>20000</v>
      </c>
    </row>
    <row r="56" spans="1:5" x14ac:dyDescent="0.25">
      <c r="A56" s="8" t="s">
        <v>9</v>
      </c>
      <c r="B56" s="5" t="s">
        <v>79</v>
      </c>
      <c r="C56" s="10" t="s">
        <v>41</v>
      </c>
      <c r="D56" s="24" t="s">
        <v>34</v>
      </c>
      <c r="E56" s="9">
        <v>10000</v>
      </c>
    </row>
    <row r="57" spans="1:5" x14ac:dyDescent="0.25">
      <c r="A57" s="8" t="s">
        <v>10</v>
      </c>
      <c r="B57" s="20" t="s">
        <v>76</v>
      </c>
      <c r="C57" s="10" t="s">
        <v>41</v>
      </c>
      <c r="D57" s="24" t="s">
        <v>34</v>
      </c>
      <c r="E57" s="9">
        <v>10000</v>
      </c>
    </row>
    <row r="58" spans="1:5" x14ac:dyDescent="0.25">
      <c r="A58" s="8" t="s">
        <v>11</v>
      </c>
      <c r="B58" s="20" t="s">
        <v>60</v>
      </c>
      <c r="C58" s="10" t="s">
        <v>41</v>
      </c>
      <c r="D58" s="24" t="s">
        <v>34</v>
      </c>
      <c r="E58" s="9">
        <v>55000</v>
      </c>
    </row>
    <row r="59" spans="1:5" x14ac:dyDescent="0.25">
      <c r="A59" s="8" t="s">
        <v>12</v>
      </c>
      <c r="B59" s="20" t="s">
        <v>62</v>
      </c>
      <c r="C59" s="10" t="s">
        <v>43</v>
      </c>
      <c r="D59" s="24" t="s">
        <v>24</v>
      </c>
      <c r="E59" s="9">
        <v>3000</v>
      </c>
    </row>
    <row r="60" spans="1:5" x14ac:dyDescent="0.25">
      <c r="A60" s="8" t="s">
        <v>13</v>
      </c>
      <c r="B60" s="27" t="s">
        <v>51</v>
      </c>
      <c r="C60" s="25" t="s">
        <v>43</v>
      </c>
      <c r="D60" s="24" t="s">
        <v>24</v>
      </c>
      <c r="E60" s="26">
        <v>3000</v>
      </c>
    </row>
    <row r="61" spans="1:5" x14ac:dyDescent="0.25">
      <c r="A61" s="8" t="s">
        <v>14</v>
      </c>
      <c r="B61" s="27" t="s">
        <v>80</v>
      </c>
      <c r="C61" s="25" t="s">
        <v>81</v>
      </c>
      <c r="D61" s="24" t="s">
        <v>24</v>
      </c>
      <c r="E61" s="26">
        <v>1000</v>
      </c>
    </row>
    <row r="62" spans="1:5" ht="15.75" thickBot="1" x14ac:dyDescent="0.3">
      <c r="A62" s="11" t="s">
        <v>15</v>
      </c>
      <c r="B62" s="19" t="s">
        <v>82</v>
      </c>
      <c r="C62" s="12" t="s">
        <v>48</v>
      </c>
      <c r="D62" s="19" t="s">
        <v>34</v>
      </c>
      <c r="E62" s="13">
        <v>7500</v>
      </c>
    </row>
    <row r="63" spans="1:5" ht="15.75" thickBot="1" x14ac:dyDescent="0.3">
      <c r="A63" s="1"/>
      <c r="D63" s="17" t="s">
        <v>21</v>
      </c>
      <c r="E63" s="18">
        <f>SUM(E52:E62)</f>
        <v>144500</v>
      </c>
    </row>
    <row r="65" spans="5:5" x14ac:dyDescent="0.25">
      <c r="E65" s="28"/>
    </row>
  </sheetData>
  <mergeCells count="6">
    <mergeCell ref="A50:E50"/>
    <mergeCell ref="A45:E45"/>
    <mergeCell ref="A1:E1"/>
    <mergeCell ref="A22:E22"/>
    <mergeCell ref="A2:E2"/>
    <mergeCell ref="A33:E33"/>
  </mergeCells>
  <pageMargins left="0.7" right="0.7" top="0.75" bottom="0.75" header="0.3" footer="0.3"/>
  <pageSetup paperSize="9" orientation="landscape" verticalDpi="0" r:id="rId1"/>
  <rowBreaks count="3" manualBreakCount="3">
    <brk id="1" max="16383" man="1"/>
    <brk id="3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2018.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2017-01-26T10:18:51Z</cp:lastPrinted>
  <dcterms:created xsi:type="dcterms:W3CDTF">2017-01-20T13:27:49Z</dcterms:created>
  <dcterms:modified xsi:type="dcterms:W3CDTF">2019-01-22T13:22:47Z</dcterms:modified>
</cp:coreProperties>
</file>